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<sst xmlns="http://schemas.openxmlformats.org/spreadsheetml/2006/main" count="80" uniqueCount="48">
  <si>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</si>
  <si>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</si>
  <si>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</si>
  <si>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</si>
  <si>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</si>
  <si>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</si>
  <si>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</si>
  <si>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</si>
  <si>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</si>
  <si>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</si>
  <si>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</si>
  <si>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</si>
  <si>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</si>
  <si>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</si>
  <si>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</si>
  <si>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</si>
  <si>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</si>
  <si>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</si>
  <si>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</si>
  <si>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</si>
  <si>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</si>
  <si>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</si>
  <si>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</si>
  <si>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</si>
  <si>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</si>
  <si>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</si>
  <si>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</si>
  <si>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</si>
  <si>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</si>
  <si>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</si>
  <si>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</si>
  <si>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</si>
  <si>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</si>
  <si>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</si>
  <si>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</si>
  <si>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</si>
  <si>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</si>
  <si>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</si>
  <si>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</si>
  <si>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</si>
  <si>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</si>
  <si>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</si>
  <si>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</si>
  <si>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</si>
  <si>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</si>
  <si>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</si>
  <si>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Tecnológica de Izúcar de Matamoros (a)</t>
  </si>
  <si>
    <t>Del 1 de Enero al 30 de Septiembre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</si>
</sst>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70670105.02</v>
      </c>
      <c r="C11" s="4">
        <f t="shared" si="0"/>
        <v>22.35</v>
      </c>
      <c r="D11" s="4">
        <f t="shared" si="0"/>
        <v>70670127.36999999</v>
      </c>
      <c r="E11" s="4">
        <f t="shared" si="0"/>
        <v>44979922.59</v>
      </c>
      <c r="F11" s="4">
        <f t="shared" si="0"/>
        <v>44979922.59</v>
      </c>
      <c r="G11" s="4">
        <f t="shared" si="0"/>
        <v>25690204.779999986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70670105.02</v>
      </c>
      <c r="C22" s="4">
        <f>SUM(C23:C29)</f>
        <v>22.35</v>
      </c>
      <c r="D22" s="4">
        <f>SUM(D23:D29)</f>
        <v>70670127.36999999</v>
      </c>
      <c r="E22" s="4">
        <f>SUM(E23:E29)</f>
        <v>44979922.59</v>
      </c>
      <c r="F22" s="4">
        <f>SUM(F23:F29)</f>
        <v>44979922.59</v>
      </c>
      <c r="G22" s="4">
        <f aca="true" t="shared" si="3" ref="G22:G29">D22-E22</f>
        <v>25690204.779999986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70670105.02</v>
      </c>
      <c r="C27" s="5">
        <v>22.35</v>
      </c>
      <c r="D27" s="5">
        <f t="shared" si="4"/>
        <v>70670127.36999999</v>
      </c>
      <c r="E27" s="5">
        <v>44979922.59</v>
      </c>
      <c r="F27" s="5">
        <v>44979922.59</v>
      </c>
      <c r="G27" s="5">
        <f t="shared" si="3"/>
        <v>25690204.779999986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600000</v>
      </c>
      <c r="D48" s="4">
        <f>D49+D59+D68+D79</f>
        <v>600000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600000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600000</v>
      </c>
      <c r="D59" s="4">
        <f>SUM(D60:D66)</f>
        <v>600000</v>
      </c>
      <c r="E59" s="4">
        <f>SUM(E60:E66)</f>
        <v>0</v>
      </c>
      <c r="F59" s="4">
        <f>SUM(F60:F66)</f>
        <v>0</v>
      </c>
      <c r="G59" s="4">
        <f t="shared" si="7"/>
        <v>600000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0</v>
      </c>
      <c r="C64" s="5">
        <v>600000</v>
      </c>
      <c r="D64" s="5">
        <f t="shared" si="9"/>
        <v>600000</v>
      </c>
      <c r="E64" s="5">
        <v>0</v>
      </c>
      <c r="F64" s="5">
        <v>0</v>
      </c>
      <c r="G64" s="5">
        <f t="shared" si="7"/>
        <v>600000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70670105.02</v>
      </c>
      <c r="C85" s="4">
        <f t="shared" si="11"/>
        <v>600022.35</v>
      </c>
      <c r="D85" s="4">
        <f t="shared" si="11"/>
        <v>71270127.36999999</v>
      </c>
      <c r="E85" s="4">
        <f t="shared" si="11"/>
        <v>44979922.59</v>
      </c>
      <c r="F85" s="4">
        <f t="shared" si="11"/>
        <v>44979922.59</v>
      </c>
      <c r="G85" s="4">
        <f t="shared" si="11"/>
        <v>26290204.779999986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2016-12-22T17:33:12Z</cp:lastPrinted>
  <dcterms:created xsi:type="dcterms:W3CDTF">2016-10-11T20:47:09Z</dcterms:created>
  <dcterms:modified xsi:type="dcterms:W3CDTF">2020-10-22T15:01:47Z</dcterms:modified>
  <cp:category/>
  <cp:version/>
  <cp:contentType/>
  <cp:contentStatus/>
</cp:coreProperties>
</file>