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4" windowHeight="12358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<sst xmlns="http://schemas.openxmlformats.org/spreadsheetml/2006/main" count="66" uniqueCount="41">
  <si>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</si>
  <si>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</si>
  <si>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</si>
  <si>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</si>
  <si>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</si>
  <si>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</si>
  <si>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</si>
  <si>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</si>
  <si>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</si>
  <si>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</si>
  <si>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</si>
  <si>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</si>
  <si>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</si>
  <si>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</si>
  <si>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</si>
  <si>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30 de Junio de 2021 (b)</t>
  </si>
  <si>
    <t>RECTORIA</t>
  </si>
  <si>
    <t>ABOGADO GENERAL</t>
  </si>
  <si>
    <t>P.E TIC-SI</t>
  </si>
  <si>
    <t>P.E AGROBIOTECNOLÓGIA</t>
  </si>
  <si>
    <t>P.E. TECNOLOGÍA DE ALIMENTOS</t>
  </si>
  <si>
    <t>P.E. ADMINISTRACIÓN</t>
  </si>
  <si>
    <t>P.E CONTADURIA</t>
  </si>
  <si>
    <t>DIRECCIÓN DE VINCULACIÓN</t>
  </si>
  <si>
    <t>SECRETARIA DE ADMINISTRACIÓN Y FINANZAS</t>
  </si>
  <si>
    <t>SUBDIRECCIÓN DE SERVICIOS ADMINISTRATIVOS</t>
  </si>
  <si>
    <t>DEPARTAMENTO DE RECURSOS HUMANOS</t>
  </si>
  <si>
    <t>DEPARTAMENTO DE PLANEACIÓN Y EVALUACIÓN</t>
  </si>
  <si>
    <t>DEPARTAMENTO DE PRENSA COMUNICACIÓN Y DIFUSIÓN</t>
  </si>
  <si>
    <t>DEPARTAMENTO DE SERVICIOS ESCOLARES</t>
  </si>
  <si>
    <t>DEPARTAMENTO DE ACTIVIDADES CULTURALES Y DEPORTIVAS</t>
  </si>
  <si>
    <t>DEPARTAMENTO DE PRACTICAS Y ESTADIAS</t>
  </si>
  <si>
    <t>DEPARTAMENTO DE INFORMACIÓN Y ESTADISTICA</t>
  </si>
  <si>
    <t>DEPARTAMENTO DE SERVICIOS MEDICOS</t>
  </si>
  <si>
    <t>UNIDAD ACADEMICA DE TULCINGO DE VALLE</t>
  </si>
  <si>
    <t>P.E. PARAMEDICO</t>
  </si>
  <si>
    <t>SECRETARIA ACADEMICA</t>
  </si>
  <si>
    <t>DEPARTAMENTO DE CONTABILIDAD</t>
  </si>
  <si>
    <t>EXTENSIÓN UNIVERSITARIA</t>
  </si>
  <si>
    <t>DEPARTAMENTO DE RECURSOS MATERIALES Y SERVICIOS GENERALES</t>
  </si>
  <si>
    <t>PE LENGUA INGLESA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</si>
</sst>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5" thickBot="1"/>
    <row r="2" spans="2:8" ht="14.25">
      <c r="B2" s="20" t="s">
        <v>14</v>
      </c>
      <c r="C2" s="21"/>
      <c r="D2" s="21"/>
      <c r="E2" s="21"/>
      <c r="F2" s="21"/>
      <c r="G2" s="21"/>
      <c r="H2" s="22"/>
    </row>
    <row r="3" spans="2:8" ht="14.25">
      <c r="B3" s="23" t="s">
        <v>0</v>
      </c>
      <c r="C3" s="24"/>
      <c r="D3" s="24"/>
      <c r="E3" s="24"/>
      <c r="F3" s="24"/>
      <c r="G3" s="24"/>
      <c r="H3" s="25"/>
    </row>
    <row r="4" spans="2:8" ht="14.25">
      <c r="B4" s="23" t="s">
        <v>1</v>
      </c>
      <c r="C4" s="24"/>
      <c r="D4" s="24"/>
      <c r="E4" s="24"/>
      <c r="F4" s="24"/>
      <c r="G4" s="24"/>
      <c r="H4" s="25"/>
    </row>
    <row r="5" spans="2:8" ht="14.25">
      <c r="B5" s="23" t="s">
        <v>15</v>
      </c>
      <c r="C5" s="24"/>
      <c r="D5" s="24"/>
      <c r="E5" s="24"/>
      <c r="F5" s="24"/>
      <c r="G5" s="24"/>
      <c r="H5" s="25"/>
    </row>
    <row r="6" spans="2:8" ht="15" thickBot="1">
      <c r="B6" s="26" t="s">
        <v>2</v>
      </c>
      <c r="C6" s="27"/>
      <c r="D6" s="27"/>
      <c r="E6" s="27"/>
      <c r="F6" s="27"/>
      <c r="G6" s="27"/>
      <c r="H6" s="28"/>
    </row>
    <row r="7" spans="2:8" ht="1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9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4.25">
      <c r="B9" s="2" t="s">
        <v>12</v>
      </c>
      <c r="C9" s="11">
        <f>SUM(C10:C34)</f>
        <v>69995032.58</v>
      </c>
      <c r="D9" s="11">
        <f>SUM(D10:D34)</f>
        <v>667348</v>
      </c>
      <c r="E9" s="11">
        <f>SUM(E10:E34)</f>
        <v>70662380.58</v>
      </c>
      <c r="F9" s="11">
        <f>SUM(F10:F34)</f>
        <v>28790181.67</v>
      </c>
      <c r="G9" s="11">
        <f>SUM(G10:G34)</f>
        <v>28772118.96</v>
      </c>
      <c r="H9" s="11">
        <f>SUM(H10:H34)</f>
        <v>41872198.91</v>
      </c>
    </row>
    <row r="10" spans="2:8" ht="12.75" customHeight="1">
      <c r="B10" s="7" t="s">
        <v>16</v>
      </c>
      <c r="C10" s="8">
        <v>167407.63</v>
      </c>
      <c r="D10" s="8">
        <v>-22847.27</v>
      </c>
      <c r="E10" s="8">
        <f>C10+D10</f>
        <v>144560.36000000002</v>
      </c>
      <c r="F10" s="8">
        <v>10507.86</v>
      </c>
      <c r="G10" s="8">
        <v>10507.86</v>
      </c>
      <c r="H10" s="13">
        <f>E10-F10</f>
        <v>134052.5</v>
      </c>
    </row>
    <row r="11" spans="2:8" ht="14.25">
      <c r="B11" s="7" t="s">
        <v>17</v>
      </c>
      <c r="C11" s="9">
        <v>9618</v>
      </c>
      <c r="D11" s="9">
        <v>1536.83</v>
      </c>
      <c r="E11" s="9">
        <f>C11+D11</f>
        <v>11154.83</v>
      </c>
      <c r="F11" s="9">
        <v>4112.8</v>
      </c>
      <c r="G11" s="9">
        <v>4112.8</v>
      </c>
      <c r="H11" s="13">
        <f>E11-F11</f>
        <v>7042.03</v>
      </c>
    </row>
    <row r="12" spans="2:8" ht="14.25">
      <c r="B12" s="7" t="s">
        <v>18</v>
      </c>
      <c r="C12" s="9">
        <v>8500</v>
      </c>
      <c r="D12" s="9">
        <v>31290</v>
      </c>
      <c r="E12" s="9">
        <f>C12+D12</f>
        <v>39790</v>
      </c>
      <c r="F12" s="9">
        <v>39790</v>
      </c>
      <c r="G12" s="9">
        <v>39790</v>
      </c>
      <c r="H12" s="13">
        <f>E12-F12</f>
        <v>0</v>
      </c>
    </row>
    <row r="13" spans="2:8" ht="14.25">
      <c r="B13" s="7" t="s">
        <v>19</v>
      </c>
      <c r="C13" s="9">
        <v>1000</v>
      </c>
      <c r="D13" s="9">
        <v>2250</v>
      </c>
      <c r="E13" s="9">
        <f>C13+D13</f>
        <v>3250</v>
      </c>
      <c r="F13" s="9">
        <v>2305</v>
      </c>
      <c r="G13" s="9">
        <v>2305</v>
      </c>
      <c r="H13" s="13">
        <f>E13-F13</f>
        <v>945</v>
      </c>
    </row>
    <row r="14" spans="2:8" ht="14.25">
      <c r="B14" s="7" t="s">
        <v>20</v>
      </c>
      <c r="C14" s="9">
        <v>6000</v>
      </c>
      <c r="D14" s="9">
        <v>946.6</v>
      </c>
      <c r="E14" s="9">
        <f>C14+D14</f>
        <v>6946.6</v>
      </c>
      <c r="F14" s="9">
        <v>3946.6</v>
      </c>
      <c r="G14" s="9">
        <v>3946.6</v>
      </c>
      <c r="H14" s="13">
        <f>E14-F14</f>
        <v>3000.0000000000005</v>
      </c>
    </row>
    <row r="15" spans="2:8" ht="14.25">
      <c r="B15" s="7" t="s">
        <v>21</v>
      </c>
      <c r="C15" s="9">
        <v>3200</v>
      </c>
      <c r="D15" s="9">
        <v>686</v>
      </c>
      <c r="E15" s="9">
        <f>C15+D15</f>
        <v>3886</v>
      </c>
      <c r="F15" s="9">
        <v>3886</v>
      </c>
      <c r="G15" s="9">
        <v>3886</v>
      </c>
      <c r="H15" s="13">
        <f>E15-F15</f>
        <v>0</v>
      </c>
    </row>
    <row r="16" spans="2:8" ht="14.25">
      <c r="B16" s="7" t="s">
        <v>22</v>
      </c>
      <c r="C16" s="9">
        <v>0</v>
      </c>
      <c r="D16" s="9">
        <v>0</v>
      </c>
      <c r="E16" s="9">
        <f>C16+D16</f>
        <v>0</v>
      </c>
      <c r="F16" s="9">
        <v>0</v>
      </c>
      <c r="G16" s="9">
        <v>0</v>
      </c>
      <c r="H16" s="13">
        <f>E16-F16</f>
        <v>0</v>
      </c>
    </row>
    <row r="17" spans="2:8" ht="14.25">
      <c r="B17" s="7" t="s">
        <v>23</v>
      </c>
      <c r="C17" s="9">
        <v>1000</v>
      </c>
      <c r="D17" s="9">
        <v>6224.8</v>
      </c>
      <c r="E17" s="9">
        <f>C17+D17</f>
        <v>7224.8</v>
      </c>
      <c r="F17" s="9">
        <v>4474.8</v>
      </c>
      <c r="G17" s="9">
        <v>4474.8</v>
      </c>
      <c r="H17" s="13">
        <f>E17-F17</f>
        <v>2750</v>
      </c>
    </row>
    <row r="18" spans="2:8" ht="14.25">
      <c r="B18" s="6" t="s">
        <v>24</v>
      </c>
      <c r="C18" s="9">
        <v>21873719.16</v>
      </c>
      <c r="D18" s="9">
        <v>1275138.49</v>
      </c>
      <c r="E18" s="9">
        <f>C18+D18</f>
        <v>23148857.65</v>
      </c>
      <c r="F18" s="9">
        <v>9486254.08</v>
      </c>
      <c r="G18" s="9">
        <v>9486254.08</v>
      </c>
      <c r="H18" s="9">
        <f>E18-F18</f>
        <v>13662603.569999998</v>
      </c>
    </row>
    <row r="19" spans="2:8" ht="14.25">
      <c r="B19" s="6" t="s">
        <v>25</v>
      </c>
      <c r="C19" s="9">
        <v>0</v>
      </c>
      <c r="D19" s="9">
        <v>117360.81</v>
      </c>
      <c r="E19" s="9">
        <f>C19+D19</f>
        <v>117360.81</v>
      </c>
      <c r="F19" s="9">
        <v>117360.81</v>
      </c>
      <c r="G19" s="9">
        <v>117360.81</v>
      </c>
      <c r="H19" s="9">
        <f>E19-F19</f>
        <v>0</v>
      </c>
    </row>
    <row r="20" spans="2:8" ht="14.25">
      <c r="B20" s="6" t="s">
        <v>26</v>
      </c>
      <c r="C20" s="9">
        <v>0</v>
      </c>
      <c r="D20" s="9">
        <v>3107.64</v>
      </c>
      <c r="E20" s="9">
        <f>C20+D20</f>
        <v>3107.64</v>
      </c>
      <c r="F20" s="9">
        <v>3107.64</v>
      </c>
      <c r="G20" s="9">
        <v>3107.64</v>
      </c>
      <c r="H20" s="9">
        <f>E20-F20</f>
        <v>0</v>
      </c>
    </row>
    <row r="21" spans="2:8" ht="14.25">
      <c r="B21" s="6" t="s">
        <v>27</v>
      </c>
      <c r="C21" s="9">
        <v>0</v>
      </c>
      <c r="D21" s="9">
        <v>663.5</v>
      </c>
      <c r="E21" s="9">
        <f>C21+D21</f>
        <v>663.5</v>
      </c>
      <c r="F21" s="9">
        <v>663.5</v>
      </c>
      <c r="G21" s="9">
        <v>663.5</v>
      </c>
      <c r="H21" s="9">
        <f>E21-F21</f>
        <v>0</v>
      </c>
    </row>
    <row r="22" spans="2:8" ht="28.5">
      <c r="B22" s="6" t="s">
        <v>28</v>
      </c>
      <c r="C22" s="9">
        <v>28000</v>
      </c>
      <c r="D22" s="9">
        <v>85209.86</v>
      </c>
      <c r="E22" s="9">
        <f>C22+D22</f>
        <v>113209.86</v>
      </c>
      <c r="F22" s="9">
        <v>89083.8</v>
      </c>
      <c r="G22" s="9">
        <v>89083.8</v>
      </c>
      <c r="H22" s="9">
        <f>E22-F22</f>
        <v>24126.059999999998</v>
      </c>
    </row>
    <row r="23" spans="2:8" ht="14.25">
      <c r="B23" s="6" t="s">
        <v>29</v>
      </c>
      <c r="C23" s="9">
        <v>1206940</v>
      </c>
      <c r="D23" s="9">
        <v>-235290</v>
      </c>
      <c r="E23" s="9">
        <f>C23+D23</f>
        <v>971650</v>
      </c>
      <c r="F23" s="9">
        <v>303544</v>
      </c>
      <c r="G23" s="9">
        <v>303544</v>
      </c>
      <c r="H23" s="9">
        <f>E23-F23</f>
        <v>668106</v>
      </c>
    </row>
    <row r="24" spans="2:8" ht="28.5">
      <c r="B24" s="6" t="s">
        <v>30</v>
      </c>
      <c r="C24" s="9">
        <v>170000</v>
      </c>
      <c r="D24" s="9">
        <v>0</v>
      </c>
      <c r="E24" s="9">
        <f>C24+D24</f>
        <v>170000</v>
      </c>
      <c r="F24" s="9">
        <v>11310</v>
      </c>
      <c r="G24" s="9">
        <v>11310</v>
      </c>
      <c r="H24" s="9">
        <f>E24-F24</f>
        <v>158690</v>
      </c>
    </row>
    <row r="25" spans="2:8" ht="14.25">
      <c r="B25" s="6" t="s">
        <v>31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14.25">
      <c r="B26" s="6" t="s">
        <v>32</v>
      </c>
      <c r="C26" s="9">
        <v>0</v>
      </c>
      <c r="D26" s="9">
        <v>95000</v>
      </c>
      <c r="E26" s="9">
        <f>C26+D26</f>
        <v>95000</v>
      </c>
      <c r="F26" s="9">
        <v>31666</v>
      </c>
      <c r="G26" s="9">
        <v>31666</v>
      </c>
      <c r="H26" s="9">
        <f>E26-F26</f>
        <v>63334</v>
      </c>
    </row>
    <row r="27" spans="2:8" ht="14.25">
      <c r="B27" s="6" t="s">
        <v>33</v>
      </c>
      <c r="C27" s="9">
        <v>0</v>
      </c>
      <c r="D27" s="9">
        <v>401.94</v>
      </c>
      <c r="E27" s="9">
        <f>C27+D27</f>
        <v>401.94</v>
      </c>
      <c r="F27" s="9">
        <v>401.94</v>
      </c>
      <c r="G27" s="9">
        <v>401.94</v>
      </c>
      <c r="H27" s="9">
        <f>E27-F27</f>
        <v>0</v>
      </c>
    </row>
    <row r="28" spans="2:8" ht="14.25">
      <c r="B28" s="6" t="s">
        <v>34</v>
      </c>
      <c r="C28" s="9">
        <v>23400</v>
      </c>
      <c r="D28" s="9">
        <v>170821.08</v>
      </c>
      <c r="E28" s="9">
        <f>C28+D28</f>
        <v>194221.08</v>
      </c>
      <c r="F28" s="9">
        <v>175881.08</v>
      </c>
      <c r="G28" s="9">
        <v>175881.08</v>
      </c>
      <c r="H28" s="9">
        <f>E28-F28</f>
        <v>18340</v>
      </c>
    </row>
    <row r="29" spans="2:8" ht="14.2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4.25">
      <c r="B30" s="6" t="s">
        <v>36</v>
      </c>
      <c r="C30" s="9">
        <v>38602077.97</v>
      </c>
      <c r="D30" s="9">
        <v>-799382.77</v>
      </c>
      <c r="E30" s="9">
        <f>C30+D30</f>
        <v>37802695.199999996</v>
      </c>
      <c r="F30" s="9">
        <v>16658192.58</v>
      </c>
      <c r="G30" s="9">
        <v>16646332.97</v>
      </c>
      <c r="H30" s="9">
        <f>E30-F30</f>
        <v>21144502.619999997</v>
      </c>
    </row>
    <row r="31" spans="2:8" ht="14.25">
      <c r="B31" s="6" t="s">
        <v>37</v>
      </c>
      <c r="C31" s="9">
        <v>44000</v>
      </c>
      <c r="D31" s="9">
        <v>1828</v>
      </c>
      <c r="E31" s="9">
        <f>C31+D31</f>
        <v>45828</v>
      </c>
      <c r="F31" s="9">
        <v>16564</v>
      </c>
      <c r="G31" s="9">
        <v>16564</v>
      </c>
      <c r="H31" s="9">
        <f>E31-F31</f>
        <v>29264</v>
      </c>
    </row>
    <row r="32" spans="2:8" ht="14.25">
      <c r="B32" s="6" t="s">
        <v>38</v>
      </c>
      <c r="C32" s="9">
        <v>26912</v>
      </c>
      <c r="D32" s="9">
        <v>-18792</v>
      </c>
      <c r="E32" s="9">
        <f>C32+D32</f>
        <v>8120</v>
      </c>
      <c r="F32" s="9">
        <v>8120</v>
      </c>
      <c r="G32" s="9">
        <v>8120</v>
      </c>
      <c r="H32" s="9">
        <f>E32-F32</f>
        <v>0</v>
      </c>
    </row>
    <row r="33" spans="2:8" ht="28.5">
      <c r="B33" s="6" t="s">
        <v>39</v>
      </c>
      <c r="C33" s="9">
        <v>7823257.82</v>
      </c>
      <c r="D33" s="9">
        <v>-48805.51</v>
      </c>
      <c r="E33" s="9">
        <f>C33+D33</f>
        <v>7774452.3100000005</v>
      </c>
      <c r="F33" s="9">
        <v>1819009.18</v>
      </c>
      <c r="G33" s="9">
        <v>1812806.08</v>
      </c>
      <c r="H33" s="9">
        <f>E33-F33</f>
        <v>5955443.130000001</v>
      </c>
    </row>
    <row r="34" spans="2:8" ht="14.25">
      <c r="B34" s="6" t="s">
        <v>40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9">
        <f>E34-F34</f>
        <v>0</v>
      </c>
    </row>
    <row r="35" spans="2:8" s="29" customFormat="1" ht="14.25">
      <c r="B35" s="3" t="s">
        <v>13</v>
      </c>
      <c r="C35" s="12">
        <f>SUM(C36:C60)</f>
        <v>0</v>
      </c>
      <c r="D35" s="12">
        <f>SUM(D36:D60)</f>
        <v>0</v>
      </c>
      <c r="E35" s="12">
        <f>SUM(E36:E60)</f>
        <v>0</v>
      </c>
      <c r="F35" s="12">
        <f>SUM(F36:F60)</f>
        <v>0</v>
      </c>
      <c r="G35" s="12">
        <f>SUM(G36:G60)</f>
        <v>0</v>
      </c>
      <c r="H35" s="12">
        <f>SUM(H36:H60)</f>
        <v>0</v>
      </c>
    </row>
    <row r="36" spans="2:8" ht="14.25">
      <c r="B36" s="7" t="s">
        <v>16</v>
      </c>
      <c r="C36" s="8">
        <v>0</v>
      </c>
      <c r="D36" s="8">
        <v>0</v>
      </c>
      <c r="E36" s="8">
        <f>C36+D36</f>
        <v>0</v>
      </c>
      <c r="F36" s="8">
        <v>0</v>
      </c>
      <c r="G36" s="8">
        <v>0</v>
      </c>
      <c r="H36" s="13">
        <f>E36-F36</f>
        <v>0</v>
      </c>
    </row>
    <row r="37" spans="2:8" ht="14.25">
      <c r="B37" s="7" t="s">
        <v>17</v>
      </c>
      <c r="C37" s="8">
        <v>0</v>
      </c>
      <c r="D37" s="8">
        <v>0</v>
      </c>
      <c r="E37" s="8">
        <f>C37+D37</f>
        <v>0</v>
      </c>
      <c r="F37" s="8">
        <v>0</v>
      </c>
      <c r="G37" s="8">
        <v>0</v>
      </c>
      <c r="H37" s="13">
        <f>E37-F37</f>
        <v>0</v>
      </c>
    </row>
    <row r="38" spans="2:8" ht="14.25">
      <c r="B38" s="7" t="s">
        <v>18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13">
        <f>E38-F38</f>
        <v>0</v>
      </c>
    </row>
    <row r="39" spans="2:8" ht="14.25">
      <c r="B39" s="7" t="s">
        <v>19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13">
        <f>E39-F39</f>
        <v>0</v>
      </c>
    </row>
    <row r="40" spans="2:8" ht="14.25">
      <c r="B40" s="7" t="s">
        <v>20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4.25">
      <c r="B41" s="7" t="s">
        <v>21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4.25">
      <c r="B42" s="7" t="s">
        <v>22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4.25">
      <c r="B43" s="7" t="s">
        <v>23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4.25">
      <c r="B44" s="6" t="s">
        <v>24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4.25">
      <c r="B45" s="6" t="s">
        <v>25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4.25">
      <c r="B46" s="6" t="s">
        <v>26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4.25">
      <c r="B47" s="6" t="s">
        <v>27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28.5">
      <c r="B48" s="6" t="s">
        <v>28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4.25">
      <c r="B49" s="6" t="s">
        <v>29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28.5">
      <c r="B50" s="6" t="s">
        <v>30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14.25">
      <c r="B51" s="6" t="s">
        <v>31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4.25">
      <c r="B52" s="6" t="s">
        <v>32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4.25">
      <c r="B53" s="6" t="s">
        <v>33</v>
      </c>
      <c r="C53" s="9">
        <v>0</v>
      </c>
      <c r="D53" s="9">
        <v>0</v>
      </c>
      <c r="E53" s="9">
        <f>C53+D53</f>
        <v>0</v>
      </c>
      <c r="F53" s="9">
        <v>0</v>
      </c>
      <c r="G53" s="9">
        <v>0</v>
      </c>
      <c r="H53" s="13">
        <f>E53-F53</f>
        <v>0</v>
      </c>
    </row>
    <row r="54" spans="2:8" ht="14.25">
      <c r="B54" s="6" t="s">
        <v>34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4.25">
      <c r="B55" s="6" t="s">
        <v>35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4.25">
      <c r="B56" s="6" t="s">
        <v>36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4.25">
      <c r="B57" s="6" t="s">
        <v>37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14.25">
      <c r="B58" s="6" t="s">
        <v>38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8.5">
      <c r="B59" s="6" t="s">
        <v>39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4.25">
      <c r="B60" s="6" t="s">
        <v>40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s="29" customFormat="1" ht="14.25">
      <c r="B61" s="6"/>
      <c r="C61" s="9"/>
      <c r="D61" s="9"/>
      <c r="E61" s="9"/>
      <c r="F61" s="9"/>
      <c r="G61" s="9"/>
      <c r="H61" s="13"/>
    </row>
    <row r="62" spans="2:8" ht="14.25">
      <c r="B62" s="2" t="s">
        <v>11</v>
      </c>
      <c r="C62" s="10">
        <f>C9+C35</f>
        <v>69995032.58</v>
      </c>
      <c r="D62" s="10">
        <f>D9+D35</f>
        <v>667348</v>
      </c>
      <c r="E62" s="10">
        <f>E9+E35</f>
        <v>70662380.58</v>
      </c>
      <c r="F62" s="10">
        <f>F9+F35</f>
        <v>28790181.67</v>
      </c>
      <c r="G62" s="10">
        <f>G9+G35</f>
        <v>28772118.96</v>
      </c>
      <c r="H62" s="10">
        <f>H9+H35</f>
        <v>41872198.91</v>
      </c>
    </row>
    <row r="63" spans="2:8" ht="15" thickBot="1">
      <c r="B63" s="4"/>
      <c r="C63" s="14"/>
      <c r="D63" s="14"/>
      <c r="E63" s="14"/>
      <c r="F63" s="14"/>
      <c r="G63" s="14"/>
      <c r="H63" s="14"/>
    </row>
    <row r="622" spans="2:8" ht="14.25">
      <c r="B622" s="30"/>
      <c r="C622" s="30"/>
      <c r="D622" s="30"/>
      <c r="E622" s="30"/>
      <c r="F622" s="30"/>
      <c r="G622" s="30"/>
      <c r="H6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Deya Alarcón</cp:lastModifiedBy>
  <cp:lastPrinted>2016-12-22T17:30:19Z</cp:lastPrinted>
  <dcterms:created xsi:type="dcterms:W3CDTF">2016-10-11T20:43:07Z</dcterms:created>
  <dcterms:modified xsi:type="dcterms:W3CDTF">2021-07-02T17:33:21Z</dcterms:modified>
  <cp:category/>
  <cp:version/>
  <cp:contentType/>
  <cp:contentStatus/>
</cp:coreProperties>
</file>