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<sst xmlns="http://schemas.openxmlformats.org/spreadsheetml/2006/main" count="70" uniqueCount="46">
  <si>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</si>
  <si>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</si>
  <si>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</si>
  <si>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</si>
  <si>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</si>
  <si>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</si>
  <si>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</si>
  <si>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</si>
  <si>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</si>
  <si>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</si>
  <si>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</si>
  <si>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</si>
  <si>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</si>
  <si>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</si>
  <si>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</si>
  <si>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</si>
  <si>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</si>
  <si>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</si>
  <si>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</si>
  <si>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</si>
  <si>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</si>
  <si>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</si>
  <si>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</si>
  <si>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</si>
  <si>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</si>
  <si>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</si>
  <si>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</si>
  <si>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</si>
  <si>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</si>
  <si>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</si>
  <si>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</si>
  <si>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</si>
  <si>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</si>
  <si>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</si>
  <si>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</si>
  <si>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</si>
  <si>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</si>
  <si>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</si>
  <si>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</si>
  <si>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</si>
  <si>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</si>
  <si>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</si>
  <si>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</si>
  <si>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</si>
  <si>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Izúcar de Matamoros (a)</t>
  </si>
  <si>
    <t>Del 1 de Enero al 30 de Septiembre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</si>
</sst>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69529110.82</v>
      </c>
      <c r="D9" s="8">
        <f>SUM(D10:D12)</f>
        <v>56971555.559999995</v>
      </c>
      <c r="E9" s="8">
        <f>SUM(E10:E12)</f>
        <v>56971555.559999995</v>
      </c>
    </row>
    <row r="10" spans="2:5" ht="12.75">
      <c r="B10" s="9" t="s">
        <v>9</v>
      </c>
      <c r="C10" s="6">
        <v>7288448.82</v>
      </c>
      <c r="D10" s="6">
        <v>6443733.69</v>
      </c>
      <c r="E10" s="6">
        <v>6443733.69</v>
      </c>
    </row>
    <row r="11" spans="2:5" ht="12.75">
      <c r="B11" s="9" t="s">
        <v>10</v>
      </c>
      <c r="C11" s="6">
        <v>62240662</v>
      </c>
      <c r="D11" s="6">
        <v>50527821.87</v>
      </c>
      <c r="E11" s="6">
        <v>50527821.87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68927832</v>
      </c>
      <c r="D14" s="8">
        <f>SUM(D15:D16)</f>
        <v>43448344.94</v>
      </c>
      <c r="E14" s="8">
        <f>SUM(E15:E16)</f>
        <v>43433282.93</v>
      </c>
    </row>
    <row r="15" spans="2:5" ht="12.75">
      <c r="B15" s="9" t="s">
        <v>12</v>
      </c>
      <c r="C15" s="6">
        <v>68927832</v>
      </c>
      <c r="D15" s="6">
        <v>43448344.94</v>
      </c>
      <c r="E15" s="6">
        <v>43433282.93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1067200.58</v>
      </c>
      <c r="D18" s="8">
        <f>SUM(D19:D20)</f>
        <v>601278.82</v>
      </c>
      <c r="E18" s="8">
        <f>SUM(E19:E20)</f>
        <v>601278.82</v>
      </c>
    </row>
    <row r="19" spans="2:5" ht="12.75">
      <c r="B19" s="9" t="s">
        <v>15</v>
      </c>
      <c r="C19" s="11">
        <v>1067200.58</v>
      </c>
      <c r="D19" s="6">
        <v>601278.82</v>
      </c>
      <c r="E19" s="6">
        <v>601278.82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1668479.399999993</v>
      </c>
      <c r="D22" s="7">
        <f>D9-D14+D18</f>
        <v>14124489.439999998</v>
      </c>
      <c r="E22" s="7">
        <f>E9-E14+E18</f>
        <v>14139551.449999996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1668479.399999993</v>
      </c>
      <c r="D24" s="7">
        <f>D22-D12</f>
        <v>14124489.439999998</v>
      </c>
      <c r="E24" s="7">
        <f>E22-E12</f>
        <v>14139551.449999996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601278.8199999928</v>
      </c>
      <c r="D26" s="8">
        <f>D24-D18</f>
        <v>13523210.619999997</v>
      </c>
      <c r="E26" s="8">
        <f>E24-E18</f>
        <v>13538272.629999995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601278.8199999928</v>
      </c>
      <c r="D35" s="8">
        <f>D26-D31</f>
        <v>13523210.619999997</v>
      </c>
      <c r="E35" s="8">
        <f>E26-E31</f>
        <v>13538272.629999995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7288448.82</v>
      </c>
      <c r="D54" s="26">
        <f>D10</f>
        <v>6443733.69</v>
      </c>
      <c r="E54" s="26">
        <f>E10</f>
        <v>6443733.69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68927832</v>
      </c>
      <c r="D60" s="22">
        <f>D15</f>
        <v>43448344.94</v>
      </c>
      <c r="E60" s="22">
        <f>E15</f>
        <v>43433282.93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601278.82</v>
      </c>
      <c r="E62" s="22">
        <f>E19</f>
        <v>601278.82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-61639383.18</v>
      </c>
      <c r="D64" s="23">
        <f>D54+D56-D60+D62</f>
        <v>-36403332.43</v>
      </c>
      <c r="E64" s="23">
        <f>E54+E56-E60+E62</f>
        <v>-36388270.42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-61639383.18</v>
      </c>
      <c r="D66" s="23">
        <f>D64-D56</f>
        <v>-36403332.43</v>
      </c>
      <c r="E66" s="23">
        <f>E64-E56</f>
        <v>-36388270.42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62240662</v>
      </c>
      <c r="D72" s="26">
        <f>D11</f>
        <v>50527821.87</v>
      </c>
      <c r="E72" s="26">
        <f>E11</f>
        <v>50527821.87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62240662</v>
      </c>
      <c r="D82" s="23">
        <f>D72+D74-D78+D80</f>
        <v>50527821.87</v>
      </c>
      <c r="E82" s="23">
        <f>E72+E74-E78+E80</f>
        <v>50527821.87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62240662</v>
      </c>
      <c r="D84" s="23">
        <f>D82-D74</f>
        <v>50527821.87</v>
      </c>
      <c r="E84" s="23">
        <f>E82-E74</f>
        <v>50527821.87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2016-12-20T19:32:28Z</cp:lastPrinted>
  <dcterms:created xsi:type="dcterms:W3CDTF">2016-10-11T20:00:09Z</dcterms:created>
  <dcterms:modified xsi:type="dcterms:W3CDTF">2021-10-06T20:12:30Z</dcterms:modified>
  <cp:category/>
  <cp:version/>
  <cp:contentType/>
  <cp:contentStatus/>
</cp:coreProperties>
</file>