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<sst xmlns="http://schemas.openxmlformats.org/spreadsheetml/2006/main" count="80" uniqueCount="48">
  <si>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</si>
  <si>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</si>
  <si>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</si>
  <si>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</si>
  <si>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</si>
  <si>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</si>
  <si>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</si>
  <si>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</si>
  <si>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</si>
  <si>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</si>
  <si>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</si>
  <si>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</si>
  <si>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</si>
  <si>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</si>
  <si>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</si>
  <si>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</si>
  <si>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</si>
  <si>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</si>
  <si>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</si>
  <si>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</si>
  <si>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</si>
  <si>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</si>
  <si>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</si>
  <si>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</si>
  <si>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</si>
  <si>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</si>
  <si>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</si>
  <si>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</si>
  <si>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</si>
  <si>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</si>
  <si>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</si>
  <si>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</si>
  <si>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</si>
  <si>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</si>
  <si>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</si>
  <si>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</si>
  <si>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</si>
  <si>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</si>
  <si>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</si>
  <si>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</si>
  <si>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</si>
  <si>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</si>
  <si>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</si>
  <si>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</si>
  <si>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</si>
  <si>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</si>
  <si>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Izúcar de Matamoros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</si>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</sst>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38600863</v>
      </c>
      <c r="C11" s="4">
        <f t="shared" si="0"/>
        <v>1670830</v>
      </c>
      <c r="D11" s="4">
        <f t="shared" si="0"/>
        <v>40271693</v>
      </c>
      <c r="E11" s="4">
        <f t="shared" si="0"/>
        <v>16920572.8</v>
      </c>
      <c r="F11" s="4">
        <f t="shared" si="0"/>
        <v>16920572.8</v>
      </c>
      <c r="G11" s="4">
        <f t="shared" si="0"/>
        <v>23351120.2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38600863</v>
      </c>
      <c r="C22" s="4">
        <f>SUM(C23:C29)</f>
        <v>1670830</v>
      </c>
      <c r="D22" s="4">
        <f>SUM(D23:D29)</f>
        <v>40271693</v>
      </c>
      <c r="E22" s="4">
        <f>SUM(E23:E29)</f>
        <v>16920572.8</v>
      </c>
      <c r="F22" s="4">
        <f>SUM(F23:F29)</f>
        <v>16920572.8</v>
      </c>
      <c r="G22" s="4">
        <f aca="true" t="shared" si="3" ref="G22:G29">D22-E22</f>
        <v>23351120.2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38600863</v>
      </c>
      <c r="C27" s="5">
        <v>1670830</v>
      </c>
      <c r="D27" s="5">
        <f t="shared" si="4"/>
        <v>40271693</v>
      </c>
      <c r="E27" s="5">
        <v>16920572.8</v>
      </c>
      <c r="F27" s="5">
        <v>16920572.8</v>
      </c>
      <c r="G27" s="5">
        <f t="shared" si="3"/>
        <v>23351120.2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31768311</v>
      </c>
      <c r="C48" s="4">
        <f>C49+C59+C68+C79</f>
        <v>921934</v>
      </c>
      <c r="D48" s="4">
        <f>D49+D59+D68+D79</f>
        <v>32690245</v>
      </c>
      <c r="E48" s="4">
        <f>E49+E59+E68+E79</f>
        <v>12946511.92</v>
      </c>
      <c r="F48" s="4">
        <f>F49+F59+F68+F79</f>
        <v>12946511.92</v>
      </c>
      <c r="G48" s="4">
        <f aca="true" t="shared" si="7" ref="G48:G83">D48-E48</f>
        <v>19743733.08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31768311</v>
      </c>
      <c r="C59" s="4">
        <f>SUM(C60:C66)</f>
        <v>921934</v>
      </c>
      <c r="D59" s="4">
        <f>SUM(D60:D66)</f>
        <v>32690245</v>
      </c>
      <c r="E59" s="4">
        <f>SUM(E60:E66)</f>
        <v>12946511.92</v>
      </c>
      <c r="F59" s="4">
        <f>SUM(F60:F66)</f>
        <v>12946511.92</v>
      </c>
      <c r="G59" s="4">
        <f t="shared" si="7"/>
        <v>19743733.08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31768311</v>
      </c>
      <c r="C64" s="5">
        <v>921934</v>
      </c>
      <c r="D64" s="5">
        <f t="shared" si="9"/>
        <v>32690245</v>
      </c>
      <c r="E64" s="5">
        <v>12946511.92</v>
      </c>
      <c r="F64" s="5">
        <v>12946511.92</v>
      </c>
      <c r="G64" s="5">
        <f t="shared" si="7"/>
        <v>19743733.08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70369174</v>
      </c>
      <c r="C85" s="4">
        <f t="shared" si="11"/>
        <v>2592764</v>
      </c>
      <c r="D85" s="4">
        <f t="shared" si="11"/>
        <v>72961938</v>
      </c>
      <c r="E85" s="4">
        <f t="shared" si="11"/>
        <v>29867084.72</v>
      </c>
      <c r="F85" s="4">
        <f t="shared" si="11"/>
        <v>29867084.72</v>
      </c>
      <c r="G85" s="4">
        <f t="shared" si="11"/>
        <v>43094853.28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2016-12-22T17:33:12Z</cp:lastPrinted>
  <dcterms:created xsi:type="dcterms:W3CDTF">2016-10-11T20:47:09Z</dcterms:created>
  <dcterms:modified xsi:type="dcterms:W3CDTF">2022-07-07T17:56:41Z</dcterms:modified>
  <cp:category/>
  <cp:version/>
  <cp:contentType/>
  <cp:contentStatus/>
</cp:coreProperties>
</file>